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 activeTab="1"/>
  </bookViews>
  <sheets>
    <sheet name="unemployment_BLS_gov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E23" i="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"/>
  <c r="A12"/>
  <c r="A13"/>
  <c r="A14" s="1"/>
  <c r="A15" s="1"/>
  <c r="A16" s="1"/>
  <c r="A17" s="1"/>
  <c r="A18" s="1"/>
  <c r="A19" s="1"/>
  <c r="A20" s="1"/>
  <c r="A21" s="1"/>
  <c r="A22" s="1"/>
  <c r="A4"/>
  <c r="A5"/>
  <c r="A6" s="1"/>
  <c r="A7" s="1"/>
  <c r="A8" s="1"/>
  <c r="A9" s="1"/>
  <c r="A10" s="1"/>
  <c r="A11" s="1"/>
  <c r="A3"/>
</calcChain>
</file>

<file path=xl/sharedStrings.xml><?xml version="1.0" encoding="utf-8"?>
<sst xmlns="http://schemas.openxmlformats.org/spreadsheetml/2006/main" count="6" uniqueCount="6">
  <si>
    <t>x</t>
  </si>
  <si>
    <t>log(x)</t>
  </si>
  <si>
    <t>f(x) + f(x+d)</t>
  </si>
  <si>
    <t>d/2</t>
  </si>
  <si>
    <t>int(f(x))</t>
  </si>
  <si>
    <t>&lt;- this is the integral, the sum of the rectangles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</si>
</sst>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rendline>
            <c:trendlineType val="poly"/>
            <c:order val="2"/>
            <c:dispRSqr val="1"/>
            <c:trendlineLbl>
              <c:layout/>
              <c:numFmt formatCode="General" sourceLinked="0"/>
            </c:trendlineLbl>
          </c:trendline>
          <c:xVal>
            <c:numRef>
              <c:f>unemployment_BLS_gov!$A$1:$A$67</c:f>
              <c:numCache>
                <c:formatCode>General</c:formatCode>
                <c:ptCount val="67"/>
                <c:pt idx="0">
                  <c:v>1942</c:v>
                </c:pt>
                <c:pt idx="1">
                  <c:v>1943</c:v>
                </c:pt>
                <c:pt idx="2">
                  <c:v>1944</c:v>
                </c:pt>
                <c:pt idx="3">
                  <c:v>1945</c:v>
                </c:pt>
                <c:pt idx="4">
                  <c:v>1946</c:v>
                </c:pt>
                <c:pt idx="5">
                  <c:v>1947</c:v>
                </c:pt>
                <c:pt idx="6">
                  <c:v>1948</c:v>
                </c:pt>
                <c:pt idx="7">
                  <c:v>1949</c:v>
                </c:pt>
                <c:pt idx="8">
                  <c:v>1950</c:v>
                </c:pt>
                <c:pt idx="9">
                  <c:v>1951</c:v>
                </c:pt>
                <c:pt idx="10">
                  <c:v>1952</c:v>
                </c:pt>
                <c:pt idx="11">
                  <c:v>1953</c:v>
                </c:pt>
                <c:pt idx="12">
                  <c:v>1954</c:v>
                </c:pt>
                <c:pt idx="13">
                  <c:v>1955</c:v>
                </c:pt>
                <c:pt idx="14">
                  <c:v>1956</c:v>
                </c:pt>
                <c:pt idx="15">
                  <c:v>1957</c:v>
                </c:pt>
                <c:pt idx="16">
                  <c:v>1958</c:v>
                </c:pt>
                <c:pt idx="17">
                  <c:v>1959</c:v>
                </c:pt>
                <c:pt idx="18">
                  <c:v>1960</c:v>
                </c:pt>
                <c:pt idx="19">
                  <c:v>1961</c:v>
                </c:pt>
                <c:pt idx="20">
                  <c:v>1962</c:v>
                </c:pt>
                <c:pt idx="21">
                  <c:v>1963</c:v>
                </c:pt>
                <c:pt idx="22">
                  <c:v>1964</c:v>
                </c:pt>
                <c:pt idx="23">
                  <c:v>1965</c:v>
                </c:pt>
                <c:pt idx="24">
                  <c:v>1966</c:v>
                </c:pt>
                <c:pt idx="25">
                  <c:v>1967</c:v>
                </c:pt>
                <c:pt idx="26">
                  <c:v>1968</c:v>
                </c:pt>
                <c:pt idx="27">
                  <c:v>1969</c:v>
                </c:pt>
                <c:pt idx="28">
                  <c:v>1970</c:v>
                </c:pt>
                <c:pt idx="29">
                  <c:v>1971</c:v>
                </c:pt>
                <c:pt idx="30">
                  <c:v>1972</c:v>
                </c:pt>
                <c:pt idx="31">
                  <c:v>1973</c:v>
                </c:pt>
                <c:pt idx="32">
                  <c:v>1974</c:v>
                </c:pt>
                <c:pt idx="33">
                  <c:v>1975</c:v>
                </c:pt>
                <c:pt idx="34">
                  <c:v>1976</c:v>
                </c:pt>
                <c:pt idx="35">
                  <c:v>1977</c:v>
                </c:pt>
                <c:pt idx="36">
                  <c:v>1978</c:v>
                </c:pt>
                <c:pt idx="37">
                  <c:v>1979</c:v>
                </c:pt>
                <c:pt idx="38">
                  <c:v>1980</c:v>
                </c:pt>
                <c:pt idx="39">
                  <c:v>1981</c:v>
                </c:pt>
                <c:pt idx="40">
                  <c:v>1982</c:v>
                </c:pt>
                <c:pt idx="41">
                  <c:v>1983</c:v>
                </c:pt>
                <c:pt idx="42">
                  <c:v>1984</c:v>
                </c:pt>
                <c:pt idx="43">
                  <c:v>1985</c:v>
                </c:pt>
                <c:pt idx="44">
                  <c:v>1986</c:v>
                </c:pt>
                <c:pt idx="45">
                  <c:v>1987</c:v>
                </c:pt>
                <c:pt idx="46">
                  <c:v>1988</c:v>
                </c:pt>
                <c:pt idx="47">
                  <c:v>1989</c:v>
                </c:pt>
                <c:pt idx="48">
                  <c:v>1990</c:v>
                </c:pt>
                <c:pt idx="49">
                  <c:v>1991</c:v>
                </c:pt>
                <c:pt idx="50">
                  <c:v>1992</c:v>
                </c:pt>
                <c:pt idx="51">
                  <c:v>1993</c:v>
                </c:pt>
                <c:pt idx="52">
                  <c:v>1994</c:v>
                </c:pt>
                <c:pt idx="53">
                  <c:v>1995</c:v>
                </c:pt>
                <c:pt idx="54">
                  <c:v>1996</c:v>
                </c:pt>
                <c:pt idx="55">
                  <c:v>1997</c:v>
                </c:pt>
                <c:pt idx="56">
                  <c:v>1998</c:v>
                </c:pt>
                <c:pt idx="57">
                  <c:v>1999</c:v>
                </c:pt>
                <c:pt idx="58">
                  <c:v>2000</c:v>
                </c:pt>
                <c:pt idx="59">
                  <c:v>2001</c:v>
                </c:pt>
                <c:pt idx="60">
                  <c:v>2002</c:v>
                </c:pt>
                <c:pt idx="61">
                  <c:v>2003</c:v>
                </c:pt>
                <c:pt idx="62">
                  <c:v>2004</c:v>
                </c:pt>
                <c:pt idx="63">
                  <c:v>2005</c:v>
                </c:pt>
                <c:pt idx="64">
                  <c:v>2006</c:v>
                </c:pt>
                <c:pt idx="65">
                  <c:v>2007</c:v>
                </c:pt>
                <c:pt idx="66">
                  <c:v>2008</c:v>
                </c:pt>
              </c:numCache>
            </c:numRef>
          </c:xVal>
          <c:yVal>
            <c:numRef>
              <c:f>unemployment_BLS_gov!$B$1:$B$67</c:f>
              <c:numCache>
                <c:formatCode>General</c:formatCode>
                <c:ptCount val="67"/>
                <c:pt idx="0">
                  <c:v>4.7</c:v>
                </c:pt>
                <c:pt idx="1">
                  <c:v>1.9</c:v>
                </c:pt>
                <c:pt idx="2">
                  <c:v>1.2</c:v>
                </c:pt>
                <c:pt idx="3">
                  <c:v>1.9</c:v>
                </c:pt>
                <c:pt idx="4">
                  <c:v>3.9</c:v>
                </c:pt>
                <c:pt idx="5">
                  <c:v>3.9</c:v>
                </c:pt>
                <c:pt idx="6">
                  <c:v>3.8</c:v>
                </c:pt>
                <c:pt idx="7">
                  <c:v>5.9</c:v>
                </c:pt>
                <c:pt idx="8">
                  <c:v>5.3</c:v>
                </c:pt>
                <c:pt idx="9">
                  <c:v>3.3</c:v>
                </c:pt>
                <c:pt idx="10">
                  <c:v>3</c:v>
                </c:pt>
                <c:pt idx="11">
                  <c:v>2.9</c:v>
                </c:pt>
                <c:pt idx="12">
                  <c:v>5.5</c:v>
                </c:pt>
                <c:pt idx="13">
                  <c:v>4.4000000000000004</c:v>
                </c:pt>
                <c:pt idx="14">
                  <c:v>4.0999999999999996</c:v>
                </c:pt>
                <c:pt idx="15">
                  <c:v>4.3</c:v>
                </c:pt>
                <c:pt idx="16">
                  <c:v>6.8</c:v>
                </c:pt>
                <c:pt idx="17">
                  <c:v>5.5</c:v>
                </c:pt>
                <c:pt idx="18">
                  <c:v>5.5</c:v>
                </c:pt>
                <c:pt idx="19">
                  <c:v>6.7</c:v>
                </c:pt>
                <c:pt idx="20">
                  <c:v>5.5</c:v>
                </c:pt>
                <c:pt idx="21">
                  <c:v>5.7</c:v>
                </c:pt>
                <c:pt idx="22">
                  <c:v>5.2</c:v>
                </c:pt>
                <c:pt idx="23">
                  <c:v>4.5</c:v>
                </c:pt>
                <c:pt idx="24">
                  <c:v>3.8</c:v>
                </c:pt>
                <c:pt idx="25">
                  <c:v>3.8</c:v>
                </c:pt>
                <c:pt idx="26">
                  <c:v>3.6</c:v>
                </c:pt>
                <c:pt idx="27">
                  <c:v>3.5</c:v>
                </c:pt>
                <c:pt idx="28">
                  <c:v>4.9000000000000004</c:v>
                </c:pt>
                <c:pt idx="29">
                  <c:v>5.9</c:v>
                </c:pt>
                <c:pt idx="30">
                  <c:v>5.6</c:v>
                </c:pt>
                <c:pt idx="31">
                  <c:v>4.9000000000000004</c:v>
                </c:pt>
                <c:pt idx="32">
                  <c:v>5.6</c:v>
                </c:pt>
                <c:pt idx="33">
                  <c:v>8.5</c:v>
                </c:pt>
                <c:pt idx="34">
                  <c:v>7.7</c:v>
                </c:pt>
                <c:pt idx="35">
                  <c:v>7.1</c:v>
                </c:pt>
                <c:pt idx="36">
                  <c:v>6.1</c:v>
                </c:pt>
                <c:pt idx="37">
                  <c:v>5.8</c:v>
                </c:pt>
                <c:pt idx="38">
                  <c:v>7.1</c:v>
                </c:pt>
                <c:pt idx="39">
                  <c:v>7.6</c:v>
                </c:pt>
                <c:pt idx="40">
                  <c:v>9.6999999999999993</c:v>
                </c:pt>
                <c:pt idx="41">
                  <c:v>9.6</c:v>
                </c:pt>
                <c:pt idx="42">
                  <c:v>7.5</c:v>
                </c:pt>
                <c:pt idx="43">
                  <c:v>7.2</c:v>
                </c:pt>
                <c:pt idx="44">
                  <c:v>7</c:v>
                </c:pt>
                <c:pt idx="45">
                  <c:v>6.2</c:v>
                </c:pt>
                <c:pt idx="46">
                  <c:v>5.5</c:v>
                </c:pt>
                <c:pt idx="47">
                  <c:v>5.3</c:v>
                </c:pt>
                <c:pt idx="48">
                  <c:v>5.6</c:v>
                </c:pt>
                <c:pt idx="49">
                  <c:v>6.8</c:v>
                </c:pt>
                <c:pt idx="50">
                  <c:v>7.5</c:v>
                </c:pt>
                <c:pt idx="51">
                  <c:v>6.9</c:v>
                </c:pt>
                <c:pt idx="52">
                  <c:v>6.1</c:v>
                </c:pt>
                <c:pt idx="53">
                  <c:v>5.6</c:v>
                </c:pt>
                <c:pt idx="54">
                  <c:v>5.4</c:v>
                </c:pt>
                <c:pt idx="55">
                  <c:v>4.9000000000000004</c:v>
                </c:pt>
                <c:pt idx="56">
                  <c:v>4.5</c:v>
                </c:pt>
                <c:pt idx="57">
                  <c:v>4.2</c:v>
                </c:pt>
                <c:pt idx="58">
                  <c:v>4</c:v>
                </c:pt>
                <c:pt idx="59">
                  <c:v>4.7</c:v>
                </c:pt>
                <c:pt idx="60">
                  <c:v>5.8</c:v>
                </c:pt>
                <c:pt idx="61">
                  <c:v>6</c:v>
                </c:pt>
                <c:pt idx="62">
                  <c:v>5.5</c:v>
                </c:pt>
                <c:pt idx="63">
                  <c:v>5.0999999999999996</c:v>
                </c:pt>
                <c:pt idx="64">
                  <c:v>4.5999999999999996</c:v>
                </c:pt>
                <c:pt idx="65">
                  <c:v>4.5999999999999996</c:v>
                </c:pt>
                <c:pt idx="66">
                  <c:v>5.8</c:v>
                </c:pt>
              </c:numCache>
            </c:numRef>
          </c:yVal>
        </c:ser>
        <c:axId val="169390080"/>
        <c:axId val="169388288"/>
      </c:scatterChart>
      <c:valAx>
        <c:axId val="169390080"/>
        <c:scaling>
          <c:orientation val="minMax"/>
        </c:scaling>
        <c:axPos val="b"/>
        <c:numFmt formatCode="General" sourceLinked="1"/>
        <c:tickLblPos val="nextTo"/>
        <c:crossAx val="169388288"/>
        <c:crosses val="autoZero"/>
        <c:crossBetween val="midCat"/>
      </c:valAx>
      <c:valAx>
        <c:axId val="169388288"/>
        <c:scaling>
          <c:orientation val="minMax"/>
        </c:scaling>
        <c:axPos val="l"/>
        <c:majorGridlines/>
        <c:numFmt formatCode="General" sourceLinked="1"/>
        <c:tickLblPos val="nextTo"/>
        <c:crossAx val="16939008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47</xdr:row>
      <xdr:rowOff>180975</xdr:rowOff>
    </xdr:from>
    <xdr:to>
      <xdr:col>13</xdr:col>
      <xdr:colOff>381000</xdr:colOff>
      <xdr:row>62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opLeftCell="A42" workbookViewId="0">
      <selection activeCell="B1" sqref="A1:B67"/>
    </sheetView>
  </sheetViews>
  <sheetFormatPr defaultRowHeight="15"/>
  <sheetData>
    <row r="1" spans="1:2">
      <c r="A1">
        <v>1942</v>
      </c>
      <c r="B1">
        <v>4.7</v>
      </c>
    </row>
    <row r="2" spans="1:2">
      <c r="A2">
        <v>1943</v>
      </c>
      <c r="B2">
        <v>1.9</v>
      </c>
    </row>
    <row r="3" spans="1:2">
      <c r="A3">
        <v>1944</v>
      </c>
      <c r="B3">
        <v>1.2</v>
      </c>
    </row>
    <row r="4" spans="1:2">
      <c r="A4">
        <v>1945</v>
      </c>
      <c r="B4">
        <v>1.9</v>
      </c>
    </row>
    <row r="5" spans="1:2">
      <c r="A5">
        <v>1946</v>
      </c>
      <c r="B5">
        <v>3.9</v>
      </c>
    </row>
    <row r="6" spans="1:2">
      <c r="A6">
        <v>1947</v>
      </c>
      <c r="B6">
        <v>3.9</v>
      </c>
    </row>
    <row r="7" spans="1:2">
      <c r="A7">
        <v>1948</v>
      </c>
      <c r="B7">
        <v>3.8</v>
      </c>
    </row>
    <row r="8" spans="1:2">
      <c r="A8">
        <v>1949</v>
      </c>
      <c r="B8">
        <v>5.9</v>
      </c>
    </row>
    <row r="9" spans="1:2">
      <c r="A9">
        <v>1950</v>
      </c>
      <c r="B9">
        <v>5.3</v>
      </c>
    </row>
    <row r="10" spans="1:2">
      <c r="A10">
        <v>1951</v>
      </c>
      <c r="B10">
        <v>3.3</v>
      </c>
    </row>
    <row r="11" spans="1:2">
      <c r="A11">
        <v>1952</v>
      </c>
      <c r="B11">
        <v>3</v>
      </c>
    </row>
    <row r="12" spans="1:2">
      <c r="A12">
        <v>1953</v>
      </c>
      <c r="B12">
        <v>2.9</v>
      </c>
    </row>
    <row r="13" spans="1:2">
      <c r="A13">
        <v>1954</v>
      </c>
      <c r="B13">
        <v>5.5</v>
      </c>
    </row>
    <row r="14" spans="1:2">
      <c r="A14">
        <v>1955</v>
      </c>
      <c r="B14">
        <v>4.4000000000000004</v>
      </c>
    </row>
    <row r="15" spans="1:2">
      <c r="A15">
        <v>1956</v>
      </c>
      <c r="B15">
        <v>4.0999999999999996</v>
      </c>
    </row>
    <row r="16" spans="1:2">
      <c r="A16">
        <v>1957</v>
      </c>
      <c r="B16">
        <v>4.3</v>
      </c>
    </row>
    <row r="17" spans="1:2">
      <c r="A17">
        <v>1958</v>
      </c>
      <c r="B17">
        <v>6.8</v>
      </c>
    </row>
    <row r="18" spans="1:2">
      <c r="A18">
        <v>1959</v>
      </c>
      <c r="B18">
        <v>5.5</v>
      </c>
    </row>
    <row r="19" spans="1:2">
      <c r="A19">
        <v>1960</v>
      </c>
      <c r="B19">
        <v>5.5</v>
      </c>
    </row>
    <row r="20" spans="1:2">
      <c r="A20">
        <v>1961</v>
      </c>
      <c r="B20">
        <v>6.7</v>
      </c>
    </row>
    <row r="21" spans="1:2">
      <c r="A21">
        <v>1962</v>
      </c>
      <c r="B21">
        <v>5.5</v>
      </c>
    </row>
    <row r="22" spans="1:2">
      <c r="A22">
        <v>1963</v>
      </c>
      <c r="B22">
        <v>5.7</v>
      </c>
    </row>
    <row r="23" spans="1:2">
      <c r="A23">
        <v>1964</v>
      </c>
      <c r="B23">
        <v>5.2</v>
      </c>
    </row>
    <row r="24" spans="1:2">
      <c r="A24">
        <v>1965</v>
      </c>
      <c r="B24">
        <v>4.5</v>
      </c>
    </row>
    <row r="25" spans="1:2">
      <c r="A25">
        <v>1966</v>
      </c>
      <c r="B25">
        <v>3.8</v>
      </c>
    </row>
    <row r="26" spans="1:2">
      <c r="A26">
        <v>1967</v>
      </c>
      <c r="B26">
        <v>3.8</v>
      </c>
    </row>
    <row r="27" spans="1:2">
      <c r="A27">
        <v>1968</v>
      </c>
      <c r="B27">
        <v>3.6</v>
      </c>
    </row>
    <row r="28" spans="1:2">
      <c r="A28">
        <v>1969</v>
      </c>
      <c r="B28">
        <v>3.5</v>
      </c>
    </row>
    <row r="29" spans="1:2">
      <c r="A29">
        <v>1970</v>
      </c>
      <c r="B29">
        <v>4.9000000000000004</v>
      </c>
    </row>
    <row r="30" spans="1:2">
      <c r="A30">
        <v>1971</v>
      </c>
      <c r="B30">
        <v>5.9</v>
      </c>
    </row>
    <row r="31" spans="1:2">
      <c r="A31">
        <v>1972</v>
      </c>
      <c r="B31">
        <v>5.6</v>
      </c>
    </row>
    <row r="32" spans="1:2">
      <c r="A32">
        <v>1973</v>
      </c>
      <c r="B32">
        <v>4.9000000000000004</v>
      </c>
    </row>
    <row r="33" spans="1:2">
      <c r="A33">
        <v>1974</v>
      </c>
      <c r="B33">
        <v>5.6</v>
      </c>
    </row>
    <row r="34" spans="1:2">
      <c r="A34">
        <v>1975</v>
      </c>
      <c r="B34">
        <v>8.5</v>
      </c>
    </row>
    <row r="35" spans="1:2">
      <c r="A35">
        <v>1976</v>
      </c>
      <c r="B35">
        <v>7.7</v>
      </c>
    </row>
    <row r="36" spans="1:2">
      <c r="A36">
        <v>1977</v>
      </c>
      <c r="B36">
        <v>7.1</v>
      </c>
    </row>
    <row r="37" spans="1:2">
      <c r="A37">
        <v>1978</v>
      </c>
      <c r="B37">
        <v>6.1</v>
      </c>
    </row>
    <row r="38" spans="1:2">
      <c r="A38">
        <v>1979</v>
      </c>
      <c r="B38">
        <v>5.8</v>
      </c>
    </row>
    <row r="39" spans="1:2">
      <c r="A39">
        <v>1980</v>
      </c>
      <c r="B39">
        <v>7.1</v>
      </c>
    </row>
    <row r="40" spans="1:2">
      <c r="A40">
        <v>1981</v>
      </c>
      <c r="B40">
        <v>7.6</v>
      </c>
    </row>
    <row r="41" spans="1:2">
      <c r="A41">
        <v>1982</v>
      </c>
      <c r="B41">
        <v>9.6999999999999993</v>
      </c>
    </row>
    <row r="42" spans="1:2">
      <c r="A42">
        <v>1983</v>
      </c>
      <c r="B42">
        <v>9.6</v>
      </c>
    </row>
    <row r="43" spans="1:2">
      <c r="A43">
        <v>1984</v>
      </c>
      <c r="B43">
        <v>7.5</v>
      </c>
    </row>
    <row r="44" spans="1:2">
      <c r="A44">
        <v>1985</v>
      </c>
      <c r="B44">
        <v>7.2</v>
      </c>
    </row>
    <row r="45" spans="1:2">
      <c r="A45">
        <v>1986</v>
      </c>
      <c r="B45">
        <v>7</v>
      </c>
    </row>
    <row r="46" spans="1:2">
      <c r="A46">
        <v>1987</v>
      </c>
      <c r="B46">
        <v>6.2</v>
      </c>
    </row>
    <row r="47" spans="1:2">
      <c r="A47">
        <v>1988</v>
      </c>
      <c r="B47">
        <v>5.5</v>
      </c>
    </row>
    <row r="48" spans="1:2">
      <c r="A48">
        <v>1989</v>
      </c>
      <c r="B48">
        <v>5.3</v>
      </c>
    </row>
    <row r="49" spans="1:2">
      <c r="A49">
        <v>1990</v>
      </c>
      <c r="B49">
        <v>5.6</v>
      </c>
    </row>
    <row r="50" spans="1:2">
      <c r="A50">
        <v>1991</v>
      </c>
      <c r="B50">
        <v>6.8</v>
      </c>
    </row>
    <row r="51" spans="1:2">
      <c r="A51">
        <v>1992</v>
      </c>
      <c r="B51">
        <v>7.5</v>
      </c>
    </row>
    <row r="52" spans="1:2">
      <c r="A52">
        <v>1993</v>
      </c>
      <c r="B52">
        <v>6.9</v>
      </c>
    </row>
    <row r="53" spans="1:2">
      <c r="A53">
        <v>1994</v>
      </c>
      <c r="B53">
        <v>6.1</v>
      </c>
    </row>
    <row r="54" spans="1:2">
      <c r="A54">
        <v>1995</v>
      </c>
      <c r="B54">
        <v>5.6</v>
      </c>
    </row>
    <row r="55" spans="1:2">
      <c r="A55">
        <v>1996</v>
      </c>
      <c r="B55">
        <v>5.4</v>
      </c>
    </row>
    <row r="56" spans="1:2">
      <c r="A56">
        <v>1997</v>
      </c>
      <c r="B56">
        <v>4.9000000000000004</v>
      </c>
    </row>
    <row r="57" spans="1:2">
      <c r="A57">
        <v>1998</v>
      </c>
      <c r="B57">
        <v>4.5</v>
      </c>
    </row>
    <row r="58" spans="1:2">
      <c r="A58">
        <v>1999</v>
      </c>
      <c r="B58">
        <v>4.2</v>
      </c>
    </row>
    <row r="59" spans="1:2">
      <c r="A59">
        <v>2000</v>
      </c>
      <c r="B59">
        <v>4</v>
      </c>
    </row>
    <row r="60" spans="1:2">
      <c r="A60">
        <v>2001</v>
      </c>
      <c r="B60">
        <v>4.7</v>
      </c>
    </row>
    <row r="61" spans="1:2">
      <c r="A61">
        <v>2002</v>
      </c>
      <c r="B61">
        <v>5.8</v>
      </c>
    </row>
    <row r="62" spans="1:2">
      <c r="A62">
        <v>2003</v>
      </c>
      <c r="B62">
        <v>6</v>
      </c>
    </row>
    <row r="63" spans="1:2">
      <c r="A63">
        <v>2004</v>
      </c>
      <c r="B63">
        <v>5.5</v>
      </c>
    </row>
    <row r="64" spans="1:2">
      <c r="A64">
        <v>2005</v>
      </c>
      <c r="B64">
        <v>5.0999999999999996</v>
      </c>
    </row>
    <row r="65" spans="1:2">
      <c r="A65">
        <v>2006</v>
      </c>
      <c r="B65">
        <v>4.5999999999999996</v>
      </c>
    </row>
    <row r="66" spans="1:2">
      <c r="A66">
        <v>2007</v>
      </c>
      <c r="B66">
        <v>4.5999999999999996</v>
      </c>
    </row>
    <row r="67" spans="1:2">
      <c r="A67">
        <v>2008</v>
      </c>
      <c r="B67">
        <v>5.8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G14" sqref="G14"/>
    </sheetView>
  </sheetViews>
  <sheetFormatPr defaultRowHeight="15"/>
  <cols>
    <col min="3" max="3" width="12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>
        <f>LOG(A2)</f>
        <v>0</v>
      </c>
      <c r="C2">
        <f>B2+B3</f>
        <v>4.1392685158225077E-2</v>
      </c>
      <c r="D2">
        <f>(A3-A2)/2</f>
        <v>5.0000000000000044E-2</v>
      </c>
      <c r="E2">
        <f>D2*C2</f>
        <v>2.0696342579112556E-3</v>
      </c>
    </row>
    <row r="3" spans="1:5">
      <c r="A3">
        <f>A2+0.1</f>
        <v>1.1000000000000001</v>
      </c>
      <c r="B3">
        <f t="shared" ref="B3:B22" si="0">LOG(A3)</f>
        <v>4.1392685158225077E-2</v>
      </c>
      <c r="C3">
        <f t="shared" ref="C3:C22" si="1">B3+B4</f>
        <v>0.12057393120584997</v>
      </c>
      <c r="D3">
        <f t="shared" ref="D3:D22" si="2">(A4-A3)/2</f>
        <v>5.0000000000000044E-2</v>
      </c>
      <c r="E3">
        <f t="shared" ref="E3:E21" si="3">D3*C3</f>
        <v>6.0286965602925043E-3</v>
      </c>
    </row>
    <row r="4" spans="1:5">
      <c r="A4">
        <f t="shared" ref="A4:A30" si="4">A3+0.1</f>
        <v>1.2000000000000002</v>
      </c>
      <c r="B4">
        <f t="shared" si="0"/>
        <v>7.9181246047624887E-2</v>
      </c>
      <c r="C4">
        <f t="shared" si="1"/>
        <v>0.19312459835446175</v>
      </c>
      <c r="D4">
        <f t="shared" si="2"/>
        <v>5.0000000000000044E-2</v>
      </c>
      <c r="E4">
        <f t="shared" si="3"/>
        <v>9.656229917723096E-3</v>
      </c>
    </row>
    <row r="5" spans="1:5">
      <c r="A5">
        <f t="shared" si="4"/>
        <v>1.3000000000000003</v>
      </c>
      <c r="B5">
        <f t="shared" si="0"/>
        <v>0.11394335230683686</v>
      </c>
      <c r="C5">
        <f t="shared" si="1"/>
        <v>0.26007138798507501</v>
      </c>
      <c r="D5">
        <f t="shared" si="2"/>
        <v>5.0000000000000044E-2</v>
      </c>
      <c r="E5">
        <f t="shared" si="3"/>
        <v>1.3003569399253762E-2</v>
      </c>
    </row>
    <row r="6" spans="1:5">
      <c r="A6">
        <f t="shared" si="4"/>
        <v>1.4000000000000004</v>
      </c>
      <c r="B6">
        <f t="shared" si="0"/>
        <v>0.14612803567823815</v>
      </c>
      <c r="C6">
        <f t="shared" si="1"/>
        <v>0.32221929473391953</v>
      </c>
      <c r="D6">
        <f t="shared" si="2"/>
        <v>5.0000000000000044E-2</v>
      </c>
      <c r="E6">
        <f t="shared" si="3"/>
        <v>1.6110964736695991E-2</v>
      </c>
    </row>
    <row r="7" spans="1:5">
      <c r="A7">
        <f t="shared" si="4"/>
        <v>1.5000000000000004</v>
      </c>
      <c r="B7">
        <f t="shared" si="0"/>
        <v>0.17609125905568138</v>
      </c>
      <c r="C7">
        <f t="shared" si="1"/>
        <v>0.38021124171160631</v>
      </c>
      <c r="D7">
        <f t="shared" si="2"/>
        <v>5.0000000000000044E-2</v>
      </c>
      <c r="E7">
        <f t="shared" si="3"/>
        <v>1.9010562085580333E-2</v>
      </c>
    </row>
    <row r="8" spans="1:5">
      <c r="A8">
        <f t="shared" si="4"/>
        <v>1.6000000000000005</v>
      </c>
      <c r="B8">
        <f t="shared" si="0"/>
        <v>0.20411998265592493</v>
      </c>
      <c r="C8">
        <f t="shared" si="1"/>
        <v>0.43456890403419901</v>
      </c>
      <c r="D8">
        <f t="shared" si="2"/>
        <v>5.0000000000000044E-2</v>
      </c>
      <c r="E8">
        <f t="shared" si="3"/>
        <v>2.1728445201709971E-2</v>
      </c>
    </row>
    <row r="9" spans="1:5">
      <c r="A9">
        <f t="shared" si="4"/>
        <v>1.7000000000000006</v>
      </c>
      <c r="B9">
        <f t="shared" si="0"/>
        <v>0.23044892137827408</v>
      </c>
      <c r="C9">
        <f t="shared" si="1"/>
        <v>0.48572142648158034</v>
      </c>
      <c r="D9">
        <f t="shared" si="2"/>
        <v>5.0000000000000044E-2</v>
      </c>
      <c r="E9">
        <f t="shared" si="3"/>
        <v>2.4286071324079037E-2</v>
      </c>
    </row>
    <row r="10" spans="1:5">
      <c r="A10">
        <f t="shared" si="4"/>
        <v>1.8000000000000007</v>
      </c>
      <c r="B10">
        <f t="shared" si="0"/>
        <v>0.25527250510330624</v>
      </c>
      <c r="C10">
        <f t="shared" si="1"/>
        <v>0.53402610605613532</v>
      </c>
      <c r="D10">
        <f t="shared" si="2"/>
        <v>5.0000000000000044E-2</v>
      </c>
      <c r="E10">
        <f t="shared" si="3"/>
        <v>2.6701305302806788E-2</v>
      </c>
    </row>
    <row r="11" spans="1:5">
      <c r="A11">
        <f t="shared" si="4"/>
        <v>1.9000000000000008</v>
      </c>
      <c r="B11">
        <f t="shared" si="0"/>
        <v>0.27875360095282914</v>
      </c>
      <c r="C11">
        <f t="shared" si="1"/>
        <v>0.57978359661681056</v>
      </c>
      <c r="D11">
        <f t="shared" si="2"/>
        <v>5.0000000000000044E-2</v>
      </c>
      <c r="E11">
        <f t="shared" si="3"/>
        <v>2.8989179830840553E-2</v>
      </c>
    </row>
    <row r="12" spans="1:5">
      <c r="A12">
        <f t="shared" si="4"/>
        <v>2.0000000000000009</v>
      </c>
      <c r="B12">
        <f t="shared" si="0"/>
        <v>0.30102999566398136</v>
      </c>
      <c r="C12">
        <f t="shared" si="1"/>
        <v>0.62324929039790078</v>
      </c>
      <c r="D12">
        <f t="shared" si="2"/>
        <v>5.0000000000000044E-2</v>
      </c>
      <c r="E12">
        <f t="shared" si="3"/>
        <v>3.1162464519895065E-2</v>
      </c>
    </row>
    <row r="13" spans="1:5">
      <c r="A13">
        <f t="shared" si="4"/>
        <v>2.100000000000001</v>
      </c>
      <c r="B13">
        <f t="shared" si="0"/>
        <v>0.32221929473391947</v>
      </c>
      <c r="C13">
        <f t="shared" si="1"/>
        <v>0.66464197555612592</v>
      </c>
      <c r="D13">
        <f t="shared" si="2"/>
        <v>5.0000000000000044E-2</v>
      </c>
      <c r="E13">
        <f t="shared" si="3"/>
        <v>3.3232098777806328E-2</v>
      </c>
    </row>
    <row r="14" spans="1:5">
      <c r="A14">
        <f t="shared" si="4"/>
        <v>2.2000000000000011</v>
      </c>
      <c r="B14">
        <f t="shared" si="0"/>
        <v>0.34242268082220645</v>
      </c>
      <c r="C14">
        <f t="shared" si="1"/>
        <v>0.70415051683979957</v>
      </c>
      <c r="D14">
        <f t="shared" si="2"/>
        <v>5.0000000000000044E-2</v>
      </c>
      <c r="E14">
        <f t="shared" si="3"/>
        <v>3.5207525841990009E-2</v>
      </c>
    </row>
    <row r="15" spans="1:5">
      <c r="A15">
        <f t="shared" si="4"/>
        <v>2.3000000000000012</v>
      </c>
      <c r="B15">
        <f t="shared" si="0"/>
        <v>0.36172783601759312</v>
      </c>
      <c r="C15">
        <f t="shared" si="1"/>
        <v>0.74193907772919943</v>
      </c>
      <c r="D15">
        <f t="shared" si="2"/>
        <v>5.0000000000000044E-2</v>
      </c>
      <c r="E15">
        <f t="shared" si="3"/>
        <v>3.7096953886460005E-2</v>
      </c>
    </row>
    <row r="16" spans="1:5">
      <c r="A16">
        <f t="shared" si="4"/>
        <v>2.4000000000000012</v>
      </c>
      <c r="B16">
        <f t="shared" si="0"/>
        <v>0.38021124171160625</v>
      </c>
      <c r="C16">
        <f t="shared" si="1"/>
        <v>0.77815125038364408</v>
      </c>
      <c r="D16">
        <f t="shared" si="2"/>
        <v>5.0000000000000044E-2</v>
      </c>
      <c r="E16">
        <f t="shared" si="3"/>
        <v>3.8907562519182239E-2</v>
      </c>
    </row>
    <row r="17" spans="1:6">
      <c r="A17">
        <f t="shared" si="4"/>
        <v>2.5000000000000013</v>
      </c>
      <c r="B17">
        <f t="shared" si="0"/>
        <v>0.39794000867203783</v>
      </c>
      <c r="C17">
        <f t="shared" si="1"/>
        <v>0.81291335664285602</v>
      </c>
      <c r="D17">
        <f t="shared" si="2"/>
        <v>5.0000000000000044E-2</v>
      </c>
      <c r="E17">
        <f t="shared" si="3"/>
        <v>4.0645667832142837E-2</v>
      </c>
    </row>
    <row r="18" spans="1:6">
      <c r="A18">
        <f t="shared" si="4"/>
        <v>2.6000000000000014</v>
      </c>
      <c r="B18">
        <f t="shared" si="0"/>
        <v>0.4149733479708182</v>
      </c>
      <c r="C18">
        <f t="shared" si="1"/>
        <v>0.84633711212980578</v>
      </c>
      <c r="D18">
        <f t="shared" si="2"/>
        <v>5.0000000000000044E-2</v>
      </c>
      <c r="E18">
        <f t="shared" si="3"/>
        <v>4.2316855606490324E-2</v>
      </c>
    </row>
    <row r="19" spans="1:6">
      <c r="A19">
        <f t="shared" si="4"/>
        <v>2.7000000000000015</v>
      </c>
      <c r="B19">
        <f t="shared" si="0"/>
        <v>0.43136376415898753</v>
      </c>
      <c r="C19">
        <f t="shared" si="1"/>
        <v>0.87852179550120701</v>
      </c>
      <c r="D19">
        <f t="shared" si="2"/>
        <v>5.0000000000000044E-2</v>
      </c>
      <c r="E19">
        <f t="shared" si="3"/>
        <v>4.3926089775060392E-2</v>
      </c>
    </row>
    <row r="20" spans="1:6">
      <c r="A20">
        <f t="shared" si="4"/>
        <v>2.8000000000000016</v>
      </c>
      <c r="B20">
        <f t="shared" si="0"/>
        <v>0.44715803134221949</v>
      </c>
      <c r="C20">
        <f t="shared" si="1"/>
        <v>0.90955602924117585</v>
      </c>
      <c r="D20">
        <f t="shared" si="2"/>
        <v>5.0000000000000044E-2</v>
      </c>
      <c r="E20">
        <f t="shared" si="3"/>
        <v>4.5477801462058834E-2</v>
      </c>
    </row>
    <row r="21" spans="1:6">
      <c r="A21">
        <f t="shared" si="4"/>
        <v>2.9000000000000017</v>
      </c>
      <c r="B21">
        <f t="shared" si="0"/>
        <v>0.46239799789895636</v>
      </c>
      <c r="C21">
        <f t="shared" si="1"/>
        <v>0.93951925261861913</v>
      </c>
      <c r="D21">
        <f t="shared" si="2"/>
        <v>5.0000000000000044E-2</v>
      </c>
      <c r="E21">
        <f t="shared" si="3"/>
        <v>4.6975962630930998E-2</v>
      </c>
    </row>
    <row r="22" spans="1:6">
      <c r="A22">
        <f t="shared" si="4"/>
        <v>3.0000000000000018</v>
      </c>
      <c r="B22">
        <f t="shared" si="0"/>
        <v>0.47712125471966271</v>
      </c>
    </row>
    <row r="23" spans="1:6">
      <c r="E23" s="1">
        <f>SUM(E2:E21)</f>
        <v>0.56253364146891038</v>
      </c>
      <c r="F23" t="s">
        <v>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unemployment_BLS_gov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Drexel University</cp:lastModifiedBy>
  <dcterms:created xsi:type="dcterms:W3CDTF">2009-11-06T16:50:51Z</dcterms:created>
  <dcterms:modified xsi:type="dcterms:W3CDTF">2009-11-06T16:50:51Z</dcterms:modified>
</cp:coreProperties>
</file>